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MoActRpt\Shipping &amp; Marketing Report 2017\2017_10 Shipping &amp; Marketing Report\"/>
    </mc:Choice>
  </mc:AlternateContent>
  <bookViews>
    <workbookView xWindow="0" yWindow="0" windowWidth="21075" windowHeight="9540" activeTab="2" xr2:uid="{AA457D9B-C60D-4427-B9AD-DF8BB0A40B96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3" l="1"/>
  <c r="T28" i="3"/>
  <c r="N28" i="3"/>
  <c r="I28" i="3"/>
  <c r="Z27" i="3"/>
  <c r="Y27" i="3"/>
  <c r="X27" i="3"/>
  <c r="X28" i="3" s="1"/>
  <c r="W27" i="3"/>
  <c r="W28" i="3" s="1"/>
  <c r="V27" i="3"/>
  <c r="U27" i="3"/>
  <c r="U28" i="3" s="1"/>
  <c r="T27" i="3"/>
  <c r="S27" i="3"/>
  <c r="S28" i="3" s="1"/>
  <c r="R27" i="3"/>
  <c r="Q27" i="3"/>
  <c r="R28" i="3" s="1"/>
  <c r="P27" i="3"/>
  <c r="P28" i="3" s="1"/>
  <c r="O27" i="3"/>
  <c r="O28" i="3" s="1"/>
  <c r="N27" i="3"/>
  <c r="M27" i="3"/>
  <c r="M28" i="3" s="1"/>
  <c r="L27" i="3"/>
  <c r="L28" i="3" s="1"/>
  <c r="K27" i="3"/>
  <c r="K28" i="3" s="1"/>
  <c r="J27" i="3"/>
  <c r="I27" i="3"/>
  <c r="J28" i="3" s="1"/>
  <c r="H27" i="3"/>
  <c r="AA26" i="3"/>
  <c r="AA24" i="3"/>
  <c r="AA22" i="3"/>
  <c r="J21" i="3"/>
  <c r="J23" i="3" s="1"/>
  <c r="J25" i="3" s="1"/>
  <c r="AA20" i="3"/>
  <c r="D19" i="3"/>
  <c r="D21" i="3" s="1"/>
  <c r="D23" i="3" s="1"/>
  <c r="D25" i="3" s="1"/>
  <c r="D27" i="3" s="1"/>
  <c r="AA18" i="3"/>
  <c r="N17" i="3"/>
  <c r="N19" i="3" s="1"/>
  <c r="N21" i="3" s="1"/>
  <c r="N23" i="3" s="1"/>
  <c r="N25" i="3" s="1"/>
  <c r="D17" i="3"/>
  <c r="B17" i="3"/>
  <c r="B19" i="3" s="1"/>
  <c r="B21" i="3" s="1"/>
  <c r="B23" i="3" s="1"/>
  <c r="B25" i="3" s="1"/>
  <c r="B27" i="3" s="1"/>
  <c r="AA16" i="3"/>
  <c r="F15" i="3"/>
  <c r="F17" i="3" s="1"/>
  <c r="F19" i="3" s="1"/>
  <c r="F21" i="3" s="1"/>
  <c r="F23" i="3" s="1"/>
  <c r="F25" i="3" s="1"/>
  <c r="F27" i="3" s="1"/>
  <c r="AA14" i="3"/>
  <c r="D13" i="3"/>
  <c r="D15" i="3" s="1"/>
  <c r="AA12" i="3"/>
  <c r="V11" i="3"/>
  <c r="V13" i="3" s="1"/>
  <c r="V15" i="3" s="1"/>
  <c r="V17" i="3" s="1"/>
  <c r="V19" i="3" s="1"/>
  <c r="V21" i="3" s="1"/>
  <c r="V23" i="3" s="1"/>
  <c r="V25" i="3" s="1"/>
  <c r="J11" i="3"/>
  <c r="J13" i="3" s="1"/>
  <c r="J15" i="3" s="1"/>
  <c r="J17" i="3" s="1"/>
  <c r="J19" i="3" s="1"/>
  <c r="AA10" i="3"/>
  <c r="T9" i="3"/>
  <c r="T11" i="3" s="1"/>
  <c r="T13" i="3" s="1"/>
  <c r="T15" i="3" s="1"/>
  <c r="T17" i="3" s="1"/>
  <c r="T19" i="3" s="1"/>
  <c r="T21" i="3" s="1"/>
  <c r="T23" i="3" s="1"/>
  <c r="T25" i="3" s="1"/>
  <c r="P9" i="3"/>
  <c r="P11" i="3" s="1"/>
  <c r="P13" i="3" s="1"/>
  <c r="P15" i="3" s="1"/>
  <c r="P17" i="3" s="1"/>
  <c r="P19" i="3" s="1"/>
  <c r="P21" i="3" s="1"/>
  <c r="P23" i="3" s="1"/>
  <c r="P25" i="3" s="1"/>
  <c r="I9" i="3"/>
  <c r="I11" i="3" s="1"/>
  <c r="I13" i="3" s="1"/>
  <c r="I15" i="3" s="1"/>
  <c r="I17" i="3" s="1"/>
  <c r="I19" i="3" s="1"/>
  <c r="I21" i="3" s="1"/>
  <c r="I23" i="3" s="1"/>
  <c r="I25" i="3" s="1"/>
  <c r="E9" i="3"/>
  <c r="E11" i="3" s="1"/>
  <c r="E13" i="3" s="1"/>
  <c r="E15" i="3" s="1"/>
  <c r="E17" i="3" s="1"/>
  <c r="E19" i="3" s="1"/>
  <c r="E21" i="3" s="1"/>
  <c r="E23" i="3" s="1"/>
  <c r="E25" i="3" s="1"/>
  <c r="E27" i="3" s="1"/>
  <c r="D9" i="3"/>
  <c r="D11" i="3" s="1"/>
  <c r="AA8" i="3"/>
  <c r="Z7" i="3"/>
  <c r="Z9" i="3" s="1"/>
  <c r="Z11" i="3" s="1"/>
  <c r="V7" i="3"/>
  <c r="V9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R7" i="3"/>
  <c r="R9" i="3" s="1"/>
  <c r="R11" i="3" s="1"/>
  <c r="R13" i="3" s="1"/>
  <c r="R15" i="3" s="1"/>
  <c r="R17" i="3" s="1"/>
  <c r="R19" i="3" s="1"/>
  <c r="R21" i="3" s="1"/>
  <c r="R23" i="3" s="1"/>
  <c r="R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N7" i="3"/>
  <c r="N9" i="3" s="1"/>
  <c r="N11" i="3" s="1"/>
  <c r="N13" i="3" s="1"/>
  <c r="N15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J7" i="3"/>
  <c r="J9" i="3" s="1"/>
  <c r="F7" i="3"/>
  <c r="F9" i="3" s="1"/>
  <c r="F11" i="3" s="1"/>
  <c r="F13" i="3" s="1"/>
  <c r="E7" i="3"/>
  <c r="AA6" i="3"/>
  <c r="AA5" i="3"/>
  <c r="Z5" i="3"/>
  <c r="Y5" i="3"/>
  <c r="Y7" i="3" s="1"/>
  <c r="Y9" i="3" s="1"/>
  <c r="Y11" i="3" s="1"/>
  <c r="Y13" i="3" s="1"/>
  <c r="Y15" i="3" s="1"/>
  <c r="Y17" i="3" s="1"/>
  <c r="Y19" i="3" s="1"/>
  <c r="X5" i="3"/>
  <c r="X7" i="3" s="1"/>
  <c r="X9" i="3" s="1"/>
  <c r="X11" i="3" s="1"/>
  <c r="X13" i="3" s="1"/>
  <c r="X15" i="3" s="1"/>
  <c r="X17" i="3" s="1"/>
  <c r="X19" i="3" s="1"/>
  <c r="X21" i="3" s="1"/>
  <c r="X23" i="3" s="1"/>
  <c r="X25" i="3" s="1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U5" i="3"/>
  <c r="T5" i="3"/>
  <c r="T7" i="3" s="1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Q5" i="3"/>
  <c r="P5" i="3"/>
  <c r="P7" i="3" s="1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J5" i="3"/>
  <c r="I5" i="3"/>
  <c r="I7" i="3" s="1"/>
  <c r="H5" i="3"/>
  <c r="H7" i="3" s="1"/>
  <c r="H9" i="3" s="1"/>
  <c r="H11" i="3" s="1"/>
  <c r="H13" i="3" s="1"/>
  <c r="H15" i="3" s="1"/>
  <c r="H17" i="3" s="1"/>
  <c r="H19" i="3" s="1"/>
  <c r="H21" i="3" s="1"/>
  <c r="H23" i="3" s="1"/>
  <c r="H25" i="3" s="1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5" i="3"/>
  <c r="E5" i="3"/>
  <c r="D5" i="3"/>
  <c r="D7" i="3" s="1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A4" i="3"/>
  <c r="X28" i="2"/>
  <c r="V28" i="2"/>
  <c r="L28" i="2"/>
  <c r="J28" i="2"/>
  <c r="Z27" i="2"/>
  <c r="Y27" i="2"/>
  <c r="X27" i="2"/>
  <c r="W27" i="2"/>
  <c r="W28" i="2" s="1"/>
  <c r="V27" i="2"/>
  <c r="U27" i="2"/>
  <c r="U28" i="2" s="1"/>
  <c r="T27" i="2"/>
  <c r="T28" i="2" s="1"/>
  <c r="S27" i="2"/>
  <c r="S28" i="2" s="1"/>
  <c r="R27" i="2"/>
  <c r="Q27" i="2"/>
  <c r="Q28" i="2" s="1"/>
  <c r="P27" i="2"/>
  <c r="P28" i="2" s="1"/>
  <c r="O27" i="2"/>
  <c r="O28" i="2" s="1"/>
  <c r="N27" i="2"/>
  <c r="M27" i="2"/>
  <c r="L27" i="2"/>
  <c r="K27" i="2"/>
  <c r="K28" i="2" s="1"/>
  <c r="I27" i="2"/>
  <c r="H27" i="2"/>
  <c r="AA26" i="2"/>
  <c r="J26" i="2"/>
  <c r="AA24" i="2"/>
  <c r="AA22" i="2"/>
  <c r="AA20" i="2"/>
  <c r="B19" i="2"/>
  <c r="B21" i="2" s="1"/>
  <c r="B23" i="2" s="1"/>
  <c r="B25" i="2" s="1"/>
  <c r="B27" i="2" s="1"/>
  <c r="AA18" i="2"/>
  <c r="AA16" i="2"/>
  <c r="AA14" i="2"/>
  <c r="AA12" i="2"/>
  <c r="K11" i="2"/>
  <c r="K13" i="2" s="1"/>
  <c r="K15" i="2" s="1"/>
  <c r="K17" i="2" s="1"/>
  <c r="K19" i="2" s="1"/>
  <c r="K21" i="2" s="1"/>
  <c r="K23" i="2" s="1"/>
  <c r="K25" i="2" s="1"/>
  <c r="AA10" i="2"/>
  <c r="Z9" i="2"/>
  <c r="U9" i="2"/>
  <c r="U11" i="2" s="1"/>
  <c r="U13" i="2" s="1"/>
  <c r="U15" i="2" s="1"/>
  <c r="U17" i="2" s="1"/>
  <c r="U19" i="2" s="1"/>
  <c r="U21" i="2" s="1"/>
  <c r="U23" i="2" s="1"/>
  <c r="U25" i="2" s="1"/>
  <c r="AA8" i="2"/>
  <c r="Z7" i="2"/>
  <c r="W7" i="2"/>
  <c r="W9" i="2" s="1"/>
  <c r="W11" i="2" s="1"/>
  <c r="W13" i="2" s="1"/>
  <c r="W15" i="2" s="1"/>
  <c r="W17" i="2" s="1"/>
  <c r="W19" i="2" s="1"/>
  <c r="W21" i="2" s="1"/>
  <c r="W23" i="2" s="1"/>
  <c r="W25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K7" i="2"/>
  <c r="K9" i="2" s="1"/>
  <c r="J7" i="2"/>
  <c r="J9" i="2" s="1"/>
  <c r="J11" i="2" s="1"/>
  <c r="J13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A6" i="2"/>
  <c r="Z5" i="2"/>
  <c r="Y5" i="2"/>
  <c r="Y7" i="2" s="1"/>
  <c r="Y9" i="2" s="1"/>
  <c r="Y11" i="2" s="1"/>
  <c r="Y13" i="2" s="1"/>
  <c r="Y15" i="2" s="1"/>
  <c r="Y17" i="2" s="1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T5" i="2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J5" i="2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C5" i="2"/>
  <c r="AA4" i="2"/>
  <c r="Z28" i="1"/>
  <c r="Y28" i="1"/>
  <c r="U28" i="1"/>
  <c r="O28" i="1"/>
  <c r="K28" i="1"/>
  <c r="J28" i="1"/>
  <c r="Z27" i="1"/>
  <c r="Y27" i="1"/>
  <c r="X27" i="1"/>
  <c r="X28" i="1" s="1"/>
  <c r="W27" i="1"/>
  <c r="V27" i="1"/>
  <c r="W28" i="1" s="1"/>
  <c r="U27" i="1"/>
  <c r="T27" i="1"/>
  <c r="T28" i="1" s="1"/>
  <c r="S27" i="1"/>
  <c r="R27" i="1"/>
  <c r="S28" i="1" s="1"/>
  <c r="Q27" i="1"/>
  <c r="Q28" i="1" s="1"/>
  <c r="P27" i="1"/>
  <c r="P28" i="1" s="1"/>
  <c r="O27" i="1"/>
  <c r="N27" i="1"/>
  <c r="N28" i="1" s="1"/>
  <c r="M27" i="1"/>
  <c r="M28" i="1" s="1"/>
  <c r="L27" i="1"/>
  <c r="L28" i="1" s="1"/>
  <c r="K27" i="1"/>
  <c r="I27" i="1"/>
  <c r="I28" i="1" s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AA20" i="1"/>
  <c r="F20" i="1"/>
  <c r="E20" i="1"/>
  <c r="D20" i="1"/>
  <c r="C20" i="1"/>
  <c r="B20" i="1"/>
  <c r="AA18" i="1"/>
  <c r="F18" i="1"/>
  <c r="E18" i="1"/>
  <c r="D18" i="1"/>
  <c r="C18" i="1"/>
  <c r="B18" i="1"/>
  <c r="B17" i="1"/>
  <c r="AA16" i="1"/>
  <c r="F16" i="1"/>
  <c r="E16" i="1"/>
  <c r="D16" i="1"/>
  <c r="C16" i="1"/>
  <c r="N15" i="1"/>
  <c r="N17" i="1" s="1"/>
  <c r="N19" i="1" s="1"/>
  <c r="N21" i="1" s="1"/>
  <c r="N23" i="1" s="1"/>
  <c r="N25" i="1" s="1"/>
  <c r="AA14" i="1"/>
  <c r="F14" i="1"/>
  <c r="E14" i="1"/>
  <c r="D14" i="1"/>
  <c r="C14" i="1"/>
  <c r="N13" i="1"/>
  <c r="AA12" i="1"/>
  <c r="F12" i="1"/>
  <c r="E12" i="1"/>
  <c r="D12" i="1"/>
  <c r="C12" i="1"/>
  <c r="S11" i="1"/>
  <c r="S13" i="1" s="1"/>
  <c r="S15" i="1" s="1"/>
  <c r="S17" i="1" s="1"/>
  <c r="S19" i="1" s="1"/>
  <c r="S21" i="1" s="1"/>
  <c r="S23" i="1" s="1"/>
  <c r="S25" i="1" s="1"/>
  <c r="AA10" i="1"/>
  <c r="E10" i="1"/>
  <c r="D10" i="1"/>
  <c r="C10" i="1"/>
  <c r="V9" i="1"/>
  <c r="V11" i="1" s="1"/>
  <c r="V13" i="1" s="1"/>
  <c r="V15" i="1" s="1"/>
  <c r="V17" i="1" s="1"/>
  <c r="V19" i="1" s="1"/>
  <c r="V21" i="1" s="1"/>
  <c r="V23" i="1" s="1"/>
  <c r="V25" i="1" s="1"/>
  <c r="L9" i="1"/>
  <c r="L11" i="1" s="1"/>
  <c r="L13" i="1" s="1"/>
  <c r="L15" i="1" s="1"/>
  <c r="L17" i="1" s="1"/>
  <c r="L19" i="1" s="1"/>
  <c r="L21" i="1" s="1"/>
  <c r="L23" i="1" s="1"/>
  <c r="L25" i="1" s="1"/>
  <c r="AA8" i="1"/>
  <c r="E8" i="1"/>
  <c r="D8" i="1"/>
  <c r="C8" i="1"/>
  <c r="Z7" i="1"/>
  <c r="Z9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V7" i="1"/>
  <c r="S7" i="1"/>
  <c r="S9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J7" i="1"/>
  <c r="J9" i="1" s="1"/>
  <c r="J11" i="1" s="1"/>
  <c r="J13" i="1" s="1"/>
  <c r="AA6" i="1"/>
  <c r="G6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6" i="1"/>
  <c r="E6" i="1"/>
  <c r="D6" i="1"/>
  <c r="C6" i="1"/>
  <c r="Z5" i="1"/>
  <c r="Y5" i="1"/>
  <c r="Y7" i="1" s="1"/>
  <c r="Y9" i="1" s="1"/>
  <c r="Y11" i="1" s="1"/>
  <c r="Y13" i="1" s="1"/>
  <c r="Y15" i="1" s="1"/>
  <c r="Y17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N5" i="1"/>
  <c r="N7" i="1" s="1"/>
  <c r="N9" i="1" s="1"/>
  <c r="N11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K5" i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E5" i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5" i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AA4" i="1"/>
  <c r="E4" i="1"/>
  <c r="D4" i="1"/>
  <c r="C4" i="1"/>
  <c r="C5" i="1" s="1"/>
  <c r="Z28" i="3" l="1"/>
  <c r="F28" i="1"/>
  <c r="Y19" i="1"/>
  <c r="AA17" i="1"/>
  <c r="G28" i="2"/>
  <c r="Y19" i="2"/>
  <c r="AA17" i="2"/>
  <c r="D28" i="2"/>
  <c r="AA19" i="3"/>
  <c r="Y21" i="3"/>
  <c r="E28" i="3"/>
  <c r="G28" i="1"/>
  <c r="Z11" i="1"/>
  <c r="AA9" i="1"/>
  <c r="AA5" i="1"/>
  <c r="AA7" i="2"/>
  <c r="D28" i="3"/>
  <c r="C7" i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s="1"/>
  <c r="AA7" i="1"/>
  <c r="AA9" i="2"/>
  <c r="Z11" i="2"/>
  <c r="F28" i="3"/>
  <c r="V28" i="1"/>
  <c r="AA5" i="2"/>
  <c r="H28" i="3"/>
  <c r="B19" i="1"/>
  <c r="B21" i="1" s="1"/>
  <c r="B23" i="1" s="1"/>
  <c r="B25" i="1" s="1"/>
  <c r="B27" i="1" s="1"/>
  <c r="H28" i="1"/>
  <c r="R28" i="1"/>
  <c r="Z13" i="3"/>
  <c r="AA11" i="3"/>
  <c r="AA9" i="3"/>
  <c r="I28" i="2"/>
  <c r="H28" i="2"/>
  <c r="N28" i="2"/>
  <c r="M28" i="2"/>
  <c r="Y28" i="2"/>
  <c r="Z28" i="2"/>
  <c r="R28" i="2"/>
  <c r="G28" i="3"/>
  <c r="AA7" i="3"/>
  <c r="Q28" i="3"/>
  <c r="V28" i="3"/>
  <c r="Y23" i="3" l="1"/>
  <c r="AA21" i="3"/>
  <c r="Y21" i="2"/>
  <c r="AA19" i="2"/>
  <c r="Y21" i="1"/>
  <c r="AA19" i="1"/>
  <c r="AA13" i="3"/>
  <c r="Z15" i="3"/>
  <c r="Z13" i="2"/>
  <c r="AA11" i="2"/>
  <c r="AA11" i="1"/>
  <c r="Z13" i="1"/>
  <c r="AA13" i="1" l="1"/>
  <c r="Z15" i="1"/>
  <c r="AA15" i="1" s="1"/>
  <c r="AA17" i="3"/>
  <c r="AA15" i="3"/>
  <c r="Y23" i="2"/>
  <c r="AA21" i="2"/>
  <c r="Z15" i="2"/>
  <c r="AA15" i="2" s="1"/>
  <c r="AA13" i="2"/>
  <c r="Y23" i="1"/>
  <c r="AA21" i="1"/>
  <c r="AA23" i="3"/>
  <c r="Y25" i="3"/>
  <c r="AA25" i="3" s="1"/>
  <c r="Y25" i="1" l="1"/>
  <c r="AA25" i="1" s="1"/>
  <c r="AA23" i="1"/>
  <c r="Y25" i="2"/>
  <c r="AA25" i="2" s="1"/>
  <c r="AA23" i="2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<sst xmlns="http://schemas.openxmlformats.org/spreadsheetml/2006/main" count="101" uniqueCount="28">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</sst>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5C429CDD-E277-44C0-B2A5-0195481A1137}"/>
    <cellStyle name="Currency 2" xfId="5" xr:uid="{DA7D41A1-8042-42D3-B0DD-5B34C2F59DF5}"/>
    <cellStyle name="Normal" xfId="0" builtinId="0"/>
    <cellStyle name="Normal 2 2" xfId="1" xr:uid="{7983B194-1BD7-4630-B88C-6F38169B2B05}"/>
    <cellStyle name="Percent 3 2 2" xfId="4" xr:uid="{7F0BFF52-99EF-4498-ABF6-FD48A0F7843B}"/>
    <cellStyle name="Percent 4" xfId="3" xr:uid="{754661AB-F7D6-43D1-A1D5-D353544D1E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1AF32-07D9-480D-8444-6DA4E1061D99}">
  <sheetPr>
    <pageSetUpPr fitToPage="1"/>
  </sheetPr>
  <dimension ref="A1:AE40"/>
  <sheetViews>
    <sheetView zoomScale="110" zoomScaleNormal="110" workbookViewId="0">
      <pane xSplit="1" ySplit="3" topLeftCell="M4" activePane="bottomRight" state="frozen"/>
      <selection activeCell="Z16" sqref="Z16"/>
      <selection pane="topRight" activeCell="Z16" sqref="Z16"/>
      <selection pane="bottomLeft" activeCell="Z16" sqref="Z16"/>
      <selection pane="bottomRight" activeCell="Z16" sqref="Z16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78.022999999999996</v>
      </c>
      <c r="AA4" s="16">
        <f>SUM(Z4/Y4)</f>
        <v>0.98305362362665061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78.022999999999996</v>
      </c>
      <c r="AA5" s="16">
        <f t="shared" ref="AA5:AA26" si="1">SUM(Z5/Y5)</f>
        <v>0.98305362362665061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71.567999999999998</v>
      </c>
      <c r="AA6" s="16">
        <f t="shared" si="1"/>
        <v>0.92074927953890495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149.59100000000001</v>
      </c>
      <c r="AA7" s="16">
        <f t="shared" si="1"/>
        <v>0.95222666395070532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83.483000000000004</v>
      </c>
      <c r="AA8" s="16">
        <f t="shared" si="1"/>
        <v>0.99664533689890655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233.07400000000001</v>
      </c>
      <c r="AA9" s="16">
        <f t="shared" si="1"/>
        <v>0.96767416756622104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76.174999999999997</v>
      </c>
      <c r="AA10" s="16">
        <f t="shared" si="1"/>
        <v>1.0029228601898541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309.24900000000002</v>
      </c>
      <c r="AA11" s="16">
        <f t="shared" si="1"/>
        <v>0.97612471710441184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78.183000000000007</v>
      </c>
      <c r="AA12" s="16">
        <f t="shared" si="1"/>
        <v>1.0039808405994375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387.43200000000002</v>
      </c>
      <c r="AA13" s="16">
        <f t="shared" si="1"/>
        <v>0.98162083276325995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75.203999999999994</v>
      </c>
      <c r="AA14" s="16">
        <f t="shared" si="1"/>
        <v>0.94697475288043809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462.63600000000002</v>
      </c>
      <c r="AA15" s="16">
        <f t="shared" si="1"/>
        <v>0.97581738912172733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73.111999999999995</v>
      </c>
      <c r="Z16" s="14"/>
      <c r="AA16" s="16">
        <f t="shared" si="1"/>
        <v>0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547.21299999999997</v>
      </c>
      <c r="Z17" s="21"/>
      <c r="AA17" s="16">
        <f t="shared" si="1"/>
        <v>0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74.588999999999999</v>
      </c>
      <c r="Z18" s="14"/>
      <c r="AA18" s="16">
        <f t="shared" si="1"/>
        <v>0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621.80199999999991</v>
      </c>
      <c r="Z19" s="21"/>
      <c r="AA19" s="16">
        <f t="shared" si="1"/>
        <v>0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75.778000000000006</v>
      </c>
      <c r="Z20" s="14"/>
      <c r="AA20" s="16">
        <f t="shared" si="1"/>
        <v>0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697.57999999999993</v>
      </c>
      <c r="Z21" s="21"/>
      <c r="AA21" s="16">
        <f t="shared" si="1"/>
        <v>0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75.072000000000003</v>
      </c>
      <c r="Z22" s="14"/>
      <c r="AA22" s="16">
        <f t="shared" si="1"/>
        <v>0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772.65199999999993</v>
      </c>
      <c r="Z23" s="21"/>
      <c r="AA23" s="16">
        <f t="shared" si="1"/>
        <v>0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76.971999999999994</v>
      </c>
      <c r="Z24" s="14"/>
      <c r="AA24" s="16">
        <f t="shared" si="1"/>
        <v>0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849.62399999999991</v>
      </c>
      <c r="Z25" s="23"/>
      <c r="AA25" s="16">
        <f t="shared" si="1"/>
        <v>0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81.754000000000005</v>
      </c>
      <c r="Z26" s="30"/>
      <c r="AA26" s="16">
        <f t="shared" si="1"/>
        <v>0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931.37799999999993</v>
      </c>
      <c r="Z27" s="21">
        <f t="shared" si="17"/>
        <v>462.63600000000002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1.006929969469214</v>
      </c>
      <c r="Z28" s="36">
        <f t="shared" si="19"/>
        <v>0.49672206128983082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11D7-FB54-44FE-9B43-37FFABA0D727}">
  <sheetPr>
    <pageSetUpPr fitToPage="1"/>
  </sheetPr>
  <dimension ref="A1:AH35"/>
  <sheetViews>
    <sheetView zoomScaleNormal="100" workbookViewId="0">
      <pane xSplit="2" ySplit="3" topLeftCell="H4" activePane="bottomRight" state="frozen"/>
      <selection activeCell="Z16" sqref="Z16"/>
      <selection pane="topRight" activeCell="Z16" sqref="Z16"/>
      <selection pane="bottomLeft" activeCell="Z16" sqref="Z16"/>
      <selection pane="bottomRight" activeCell="Z16" sqref="Z16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67.108000000000004</v>
      </c>
      <c r="AA4" s="16">
        <f>SUM(Z4/Y4)</f>
        <v>0.98434910157682443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67.108000000000004</v>
      </c>
      <c r="AA5" s="16">
        <f t="shared" ref="AA5:AA26" si="1">SUM(Z5/Y5)</f>
        <v>0.98434910157682443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62.670999999999999</v>
      </c>
      <c r="AA6" s="16">
        <f t="shared" si="1"/>
        <v>0.95030933462728218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129.779</v>
      </c>
      <c r="AA7" s="16">
        <f t="shared" si="1"/>
        <v>0.96761181900196092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70.897999999999996</v>
      </c>
      <c r="AA8" s="16">
        <f t="shared" si="1"/>
        <v>0.97560237233559455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200.67699999999999</v>
      </c>
      <c r="AA9" s="16">
        <f t="shared" si="1"/>
        <v>0.97041983809975152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65.593999999999994</v>
      </c>
      <c r="AA10" s="16">
        <f t="shared" si="1"/>
        <v>0.99111540902360151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266.27099999999996</v>
      </c>
      <c r="AA11" s="16">
        <f t="shared" si="1"/>
        <v>0.9754374010902056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66.457999999999998</v>
      </c>
      <c r="AA12" s="16">
        <f t="shared" si="1"/>
        <v>0.98155286750262161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332.72899999999993</v>
      </c>
      <c r="AA13" s="16">
        <f t="shared" si="1"/>
        <v>0.97665278279221424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62.767000000000003</v>
      </c>
      <c r="AA14" s="16">
        <f t="shared" si="1"/>
        <v>0.91939358429764184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395.49599999999992</v>
      </c>
      <c r="AA15" s="16">
        <f t="shared" si="1"/>
        <v>0.96709401813900364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63.725000000000001</v>
      </c>
      <c r="Z16" s="57"/>
      <c r="AA16" s="16">
        <f t="shared" si="1"/>
        <v>0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472.678</v>
      </c>
      <c r="Z17" s="66"/>
      <c r="AA17" s="16">
        <f t="shared" si="1"/>
        <v>0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64.921000000000006</v>
      </c>
      <c r="Z18" s="57"/>
      <c r="AA18" s="16">
        <f t="shared" si="1"/>
        <v>0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537.59900000000005</v>
      </c>
      <c r="Z19" s="66"/>
      <c r="AA19" s="16">
        <f t="shared" si="1"/>
        <v>0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66.477000000000004</v>
      </c>
      <c r="Z20" s="57"/>
      <c r="AA20" s="16">
        <f t="shared" si="1"/>
        <v>0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604.07600000000002</v>
      </c>
      <c r="Z21" s="66"/>
      <c r="AA21" s="16">
        <f t="shared" si="1"/>
        <v>0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65.483000000000004</v>
      </c>
      <c r="Z22" s="57"/>
      <c r="AA22" s="16">
        <f t="shared" si="1"/>
        <v>0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669.55899999999997</v>
      </c>
      <c r="Z23" s="66"/>
      <c r="AA23" s="16">
        <f t="shared" si="1"/>
        <v>0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65.912999999999997</v>
      </c>
      <c r="Z24" s="57"/>
      <c r="AA24" s="16">
        <f t="shared" si="1"/>
        <v>0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735.47199999999998</v>
      </c>
      <c r="Z25" s="71"/>
      <c r="AA25" s="16">
        <f t="shared" si="1"/>
        <v>0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70.343000000000004</v>
      </c>
      <c r="Z26" s="75"/>
      <c r="AA26" s="16">
        <f t="shared" si="1"/>
        <v>0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805.81499999999994</v>
      </c>
      <c r="Z27" s="66">
        <f t="shared" si="17"/>
        <v>395.49599999999992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0.99384562256029485</v>
      </c>
      <c r="Z28" s="16">
        <f t="shared" si="19"/>
        <v>0.49080247947729932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3C26-9C5A-42A1-BD06-8B8C3E512FB7}">
  <sheetPr>
    <pageSetUpPr fitToPage="1"/>
  </sheetPr>
  <dimension ref="A1:AG36"/>
  <sheetViews>
    <sheetView tabSelected="1" topLeftCell="A8" zoomScale="90" zoomScaleNormal="90" workbookViewId="0">
      <pane xSplit="2" topLeftCell="L1" activePane="topRight" state="frozen"/>
      <selection activeCell="Z16" sqref="Z16"/>
      <selection pane="topRight" activeCell="AD19" sqref="AD19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77">
        <f t="shared" si="1"/>
        <v>1.1344090868115027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77">
        <f t="shared" si="1"/>
        <v>0.95106414208131507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77">
        <f t="shared" si="1"/>
        <v>1.0828983727356463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77">
        <f t="shared" si="1"/>
        <v>0.98044985856373756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77">
        <f t="shared" si="1"/>
        <v>1.1534677816035417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77">
        <f t="shared" si="1"/>
        <v>1.0130182774393068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77">
        <f t="shared" si="1"/>
        <v>1.1159264244055631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77">
        <f t="shared" si="1"/>
        <v>1.0306235225493507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/>
      <c r="AA16" s="77">
        <f t="shared" si="1"/>
        <v>0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/>
      <c r="AA17" s="77">
        <f t="shared" si="1"/>
        <v>0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/>
      <c r="AA18" s="77">
        <f t="shared" si="1"/>
        <v>0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/>
      <c r="AA19" s="77">
        <f t="shared" si="1"/>
        <v>0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/>
      <c r="AA20" s="77">
        <f t="shared" si="1"/>
        <v>0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/>
      <c r="AA21" s="77">
        <f t="shared" si="1"/>
        <v>0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/>
      <c r="AA22" s="77">
        <f t="shared" si="1"/>
        <v>0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/>
      <c r="AA23" s="77">
        <f t="shared" si="1"/>
        <v>0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/>
      <c r="AA24" s="77">
        <f t="shared" si="1"/>
        <v>0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/>
      <c r="AA25" s="77">
        <f t="shared" si="1"/>
        <v>0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/>
      <c r="AA26" s="77">
        <f t="shared" si="1"/>
        <v>0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67.141000000000005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0.53473239885313795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2017-10-02T18:38:49Z</dcterms:created>
  <dcterms:modified xsi:type="dcterms:W3CDTF">2017-10-02T18:39:23Z</dcterms:modified>
</cp:coreProperties>
</file>